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_01\presseamt\home\Michael.Klarner\Desktop\"/>
    </mc:Choice>
  </mc:AlternateContent>
  <xr:revisionPtr revIDLastSave="0" documentId="13_ncr:1_{9AF701CD-E13C-4F31-9BFD-E146BBD6460F}" xr6:coauthVersionLast="36" xr6:coauthVersionMax="36" xr10:uidLastSave="{00000000-0000-0000-0000-000000000000}"/>
  <bookViews>
    <workbookView xWindow="120" yWindow="105" windowWidth="15180" windowHeight="8835" xr2:uid="{00000000-000D-0000-FFFF-FFFF00000000}"/>
  </bookViews>
  <sheets>
    <sheet name="Stand 01.01.2017" sheetId="1" r:id="rId1"/>
  </sheets>
  <calcPr calcId="191029"/>
</workbook>
</file>

<file path=xl/calcChain.xml><?xml version="1.0" encoding="utf-8"?>
<calcChain xmlns="http://schemas.openxmlformats.org/spreadsheetml/2006/main">
  <c r="F57" i="1" l="1"/>
  <c r="F4" i="1"/>
  <c r="F7" i="1"/>
  <c r="F9" i="1"/>
  <c r="F60" i="1" s="1"/>
  <c r="F10" i="1"/>
  <c r="F12" i="1"/>
  <c r="F13" i="1"/>
  <c r="F14" i="1"/>
  <c r="F15" i="1"/>
  <c r="F17" i="1"/>
  <c r="F19" i="1"/>
  <c r="F20" i="1"/>
  <c r="F22" i="1"/>
  <c r="F23" i="1"/>
  <c r="F25" i="1"/>
  <c r="F26" i="1"/>
  <c r="F28" i="1"/>
  <c r="F31" i="1"/>
  <c r="F33" i="1"/>
  <c r="F35" i="1"/>
  <c r="F37" i="1"/>
  <c r="F39" i="1"/>
  <c r="F41" i="1"/>
  <c r="F43" i="1"/>
  <c r="F44" i="1"/>
  <c r="F45" i="1"/>
  <c r="F46" i="1"/>
  <c r="F47" i="1"/>
  <c r="F48" i="1"/>
  <c r="F49" i="1"/>
  <c r="F52" i="1"/>
  <c r="F53" i="1"/>
  <c r="F55" i="1"/>
</calcChain>
</file>

<file path=xl/sharedStrings.xml><?xml version="1.0" encoding="utf-8"?>
<sst xmlns="http://schemas.openxmlformats.org/spreadsheetml/2006/main" count="411" uniqueCount="96">
  <si>
    <t>Standort</t>
  </si>
  <si>
    <t>Stellplätze
pro PSA</t>
  </si>
  <si>
    <t>Am Münzbergtor/Donaustraße</t>
  </si>
  <si>
    <t>Donaustr. Ost</t>
  </si>
  <si>
    <t>Am Bachl</t>
  </si>
  <si>
    <t>Am Münzbergtor</t>
  </si>
  <si>
    <t>Münzberg-/Donaustraße</t>
  </si>
  <si>
    <t>Donaustr. West</t>
  </si>
  <si>
    <t>Münzbergstr.</t>
  </si>
  <si>
    <t>Beckerstraße OST</t>
  </si>
  <si>
    <t>Beckerstr. OST</t>
  </si>
  <si>
    <t>Beckerstraße WEST</t>
  </si>
  <si>
    <t>Beckerstr. (vor Pflegeheim)</t>
  </si>
  <si>
    <t>Holzmarkt</t>
  </si>
  <si>
    <t>Schrannenstraße</t>
  </si>
  <si>
    <t>Schrannenstr.</t>
  </si>
  <si>
    <t>Sebastianstr.</t>
  </si>
  <si>
    <t>Proviantstraße</t>
  </si>
  <si>
    <t>Proviantstr. (südl. Teil)</t>
  </si>
  <si>
    <t>Proviantstr. (nördl. Teil)</t>
  </si>
  <si>
    <t>Adolf-Kolping-Str.</t>
  </si>
  <si>
    <t>Busbahnhof</t>
  </si>
  <si>
    <t>Harderstraße AOK</t>
  </si>
  <si>
    <t>Harderstr. AOK</t>
  </si>
  <si>
    <t>Hofkoflerstr.</t>
  </si>
  <si>
    <t>Landgericht</t>
  </si>
  <si>
    <t>Auf der Schanz</t>
  </si>
  <si>
    <t>Gymnasiumstraße</t>
  </si>
  <si>
    <t>Gymnasiumstr.</t>
  </si>
  <si>
    <t>Neubaustr.</t>
  </si>
  <si>
    <t>Harderstraße</t>
  </si>
  <si>
    <t>Harder-/Johannesstraße</t>
  </si>
  <si>
    <t>Harderstr. (Mittelbereich)</t>
  </si>
  <si>
    <t>Harderstr. (südl. Teil)</t>
  </si>
  <si>
    <t>Johannesstr.</t>
  </si>
  <si>
    <t>Bergbräu-/Konviktstraße</t>
  </si>
  <si>
    <t>Bergbräustr.</t>
  </si>
  <si>
    <t>Konviktstr.</t>
  </si>
  <si>
    <t>Theresienstraße</t>
  </si>
  <si>
    <t>Theresienstr.</t>
  </si>
  <si>
    <t>Kanalstraße</t>
  </si>
  <si>
    <t>Kanalstr.</t>
  </si>
  <si>
    <t>Oberer Graben FOS</t>
  </si>
  <si>
    <t>Oberer Graben</t>
  </si>
  <si>
    <t>Jesuitenstr.</t>
  </si>
  <si>
    <t>Poppen-/Griesmühlstraße</t>
  </si>
  <si>
    <t>Poppenstr.</t>
  </si>
  <si>
    <t>Griesmühlstr.</t>
  </si>
  <si>
    <t>Schäffbräustraße</t>
  </si>
  <si>
    <t>Schäffbräustr.</t>
  </si>
  <si>
    <t>Josef-Ponschab-Str.</t>
  </si>
  <si>
    <t>Spitalstraße</t>
  </si>
  <si>
    <t>Spitalstr.</t>
  </si>
  <si>
    <t>Wagnerwirtsgasse</t>
  </si>
  <si>
    <t>Diagonal</t>
  </si>
  <si>
    <t>ehem. Libl Klinik</t>
  </si>
  <si>
    <t>Unterer Graben</t>
  </si>
  <si>
    <t>Friedhofstraße</t>
  </si>
  <si>
    <t>Friedhofstr.</t>
  </si>
  <si>
    <t>Paradeplatz</t>
  </si>
  <si>
    <t>Auf der Schanz/Uni</t>
  </si>
  <si>
    <t>Westseite 1</t>
  </si>
  <si>
    <t>Westseite 2</t>
  </si>
  <si>
    <t>Kreuzstraße OST</t>
  </si>
  <si>
    <t>Schulstraße</t>
  </si>
  <si>
    <t>Schulstr.</t>
  </si>
  <si>
    <t>Bauhofstraße</t>
  </si>
  <si>
    <t>Bauhofstr.</t>
  </si>
  <si>
    <t>Milchstraße</t>
  </si>
  <si>
    <t>Nordseite</t>
  </si>
  <si>
    <t>Südseite</t>
  </si>
  <si>
    <t>Kupferstraße</t>
  </si>
  <si>
    <t>Kupferstr.</t>
  </si>
  <si>
    <t>Summe:</t>
  </si>
  <si>
    <t>Proviant/Sebastianstr.</t>
  </si>
  <si>
    <t>Tränktorstraße / Steuartstr.</t>
  </si>
  <si>
    <t>Tränktorstr.-Steuartstr.</t>
  </si>
  <si>
    <t xml:space="preserve"> Busbahnhof/Ostseite</t>
  </si>
  <si>
    <t>Nr.</t>
  </si>
  <si>
    <t>Straßennamen (KPZ)</t>
  </si>
  <si>
    <t>Stellplätze
pro KPZ</t>
  </si>
  <si>
    <t xml:space="preserve">Kreuzstraße WEST </t>
  </si>
  <si>
    <t>max. Parkdauer /
max. Parkgebühr</t>
  </si>
  <si>
    <t>Gerolfingerstraße</t>
  </si>
  <si>
    <t xml:space="preserve">2 Std./ 3 EURO  </t>
  </si>
  <si>
    <t>1 Std./ 1,5 EURO</t>
  </si>
  <si>
    <t>5 Std./ 3,50 EURO</t>
  </si>
  <si>
    <t>KPZ vor Cafe West</t>
  </si>
  <si>
    <t>Von-der-Tann-Straße</t>
  </si>
  <si>
    <t>Krumenauerstraße (Klinikum)</t>
  </si>
  <si>
    <t>Parkstraße</t>
  </si>
  <si>
    <t xml:space="preserve">Krumenauerstraße </t>
  </si>
  <si>
    <t>Bei der Schleifmühle</t>
  </si>
  <si>
    <t xml:space="preserve">5 Std./ 3,50 EURO  </t>
  </si>
  <si>
    <t>Sigis Bistro</t>
  </si>
  <si>
    <r>
      <t xml:space="preserve">Liste der Parkscheinautomaten  
</t>
    </r>
    <r>
      <rPr>
        <sz val="12"/>
        <rFont val="Arial"/>
        <family val="2"/>
      </rPr>
      <t>Stand: 01.01.2020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</si>
</sst>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sz val="12"/>
      <name val="Arial"/>
    </font>
    <font>
      <b/>
      <sz val="22"/>
      <name val="Arial"/>
      <family val="2"/>
    </font>
    <font>
      <sz val="12"/>
      <name val="Arial"/>
      <family val="2"/>
    </font>
    <font>
      <b/>
      <sz val="16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left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vertical="center"/>
    </xf>
    <xf numFmtId="0" fontId="6" fillId="3" borderId="1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0"/>
  <sheetViews>
    <sheetView tabSelected="1" workbookViewId="0">
      <selection activeCell="K10" sqref="K10"/>
    </sheetView>
  </sheetViews>
  <sheetFormatPr baseColWidth="10" defaultRowHeight="12.75" x14ac:dyDescent="0.2"/>
  <cols>
    <col min="1" max="1" width="4.5703125" customWidth="1"/>
    <col min="2" max="2" width="31.42578125" bestFit="1" customWidth="1"/>
    <col min="3" max="3" width="20" style="1" bestFit="1" customWidth="1"/>
    <col min="4" max="4" width="28.7109375" bestFit="1" customWidth="1"/>
    <col min="5" max="6" width="12.5703125" style="1" bestFit="1" customWidth="1"/>
    <col min="8" max="8" width="22.140625" customWidth="1"/>
  </cols>
  <sheetData>
    <row r="1" spans="1:8" ht="63" customHeight="1" x14ac:dyDescent="0.2">
      <c r="A1" s="30" t="s">
        <v>95</v>
      </c>
      <c r="B1" s="34"/>
      <c r="C1" s="34"/>
      <c r="D1" s="34"/>
      <c r="E1" s="34"/>
      <c r="F1" s="34"/>
      <c r="G1" s="35"/>
      <c r="H1" s="35"/>
    </row>
    <row r="2" spans="1:8" ht="13.5" thickBot="1" x14ac:dyDescent="0.25"/>
    <row r="3" spans="1:8" s="1" customFormat="1" ht="37.5" customHeight="1" thickBot="1" x14ac:dyDescent="0.25">
      <c r="A3" s="13" t="s">
        <v>78</v>
      </c>
      <c r="B3" s="14" t="s">
        <v>0</v>
      </c>
      <c r="C3" s="15" t="s">
        <v>82</v>
      </c>
      <c r="D3" s="14" t="s">
        <v>79</v>
      </c>
      <c r="E3" s="15" t="s">
        <v>80</v>
      </c>
      <c r="F3" s="15" t="s">
        <v>1</v>
      </c>
      <c r="G3" s="33"/>
      <c r="H3" s="33"/>
    </row>
    <row r="4" spans="1:8" ht="15" x14ac:dyDescent="0.2">
      <c r="A4" s="18">
        <v>1</v>
      </c>
      <c r="B4" s="27" t="s">
        <v>2</v>
      </c>
      <c r="C4" s="27" t="s">
        <v>84</v>
      </c>
      <c r="D4" s="6" t="s">
        <v>3</v>
      </c>
      <c r="E4" s="7">
        <v>10</v>
      </c>
      <c r="F4" s="21">
        <f>SUM(E4:E6)</f>
        <v>21</v>
      </c>
      <c r="G4" s="31"/>
      <c r="H4" s="31"/>
    </row>
    <row r="5" spans="1:8" ht="15" x14ac:dyDescent="0.2">
      <c r="A5" s="19"/>
      <c r="B5" s="20"/>
      <c r="C5" s="20"/>
      <c r="D5" s="2" t="s">
        <v>4</v>
      </c>
      <c r="E5" s="3">
        <v>3</v>
      </c>
      <c r="F5" s="22"/>
      <c r="G5" s="31"/>
      <c r="H5" s="31"/>
    </row>
    <row r="6" spans="1:8" ht="15" x14ac:dyDescent="0.2">
      <c r="A6" s="19"/>
      <c r="B6" s="20"/>
      <c r="C6" s="20"/>
      <c r="D6" s="2" t="s">
        <v>5</v>
      </c>
      <c r="E6" s="3">
        <v>8</v>
      </c>
      <c r="F6" s="22"/>
      <c r="G6" s="31"/>
      <c r="H6" s="31"/>
    </row>
    <row r="7" spans="1:8" ht="15" x14ac:dyDescent="0.2">
      <c r="A7" s="19">
        <v>2</v>
      </c>
      <c r="B7" s="20" t="s">
        <v>6</v>
      </c>
      <c r="C7" s="20" t="s">
        <v>85</v>
      </c>
      <c r="D7" s="2" t="s">
        <v>7</v>
      </c>
      <c r="E7" s="3">
        <v>13</v>
      </c>
      <c r="F7" s="22">
        <f>SUM(E7:E8)</f>
        <v>16</v>
      </c>
      <c r="G7" s="31"/>
      <c r="H7" s="31"/>
    </row>
    <row r="8" spans="1:8" ht="15" x14ac:dyDescent="0.2">
      <c r="A8" s="19"/>
      <c r="B8" s="20"/>
      <c r="C8" s="20"/>
      <c r="D8" s="2" t="s">
        <v>8</v>
      </c>
      <c r="E8" s="3">
        <v>3</v>
      </c>
      <c r="F8" s="22"/>
      <c r="G8" s="31"/>
      <c r="H8" s="31"/>
    </row>
    <row r="9" spans="1:8" ht="15" x14ac:dyDescent="0.2">
      <c r="A9" s="8">
        <v>3</v>
      </c>
      <c r="B9" s="4" t="s">
        <v>75</v>
      </c>
      <c r="C9" s="4" t="s">
        <v>85</v>
      </c>
      <c r="D9" s="2" t="s">
        <v>76</v>
      </c>
      <c r="E9" s="3">
        <v>13</v>
      </c>
      <c r="F9" s="17">
        <f>E9</f>
        <v>13</v>
      </c>
      <c r="G9" s="32"/>
      <c r="H9" s="32"/>
    </row>
    <row r="10" spans="1:8" ht="15" customHeight="1" x14ac:dyDescent="0.2">
      <c r="A10" s="19">
        <v>4</v>
      </c>
      <c r="B10" s="20" t="s">
        <v>9</v>
      </c>
      <c r="C10" s="20" t="s">
        <v>84</v>
      </c>
      <c r="D10" s="23" t="s">
        <v>10</v>
      </c>
      <c r="E10" s="25">
        <v>21</v>
      </c>
      <c r="F10" s="22">
        <f>SUM(E10:E11)</f>
        <v>21</v>
      </c>
      <c r="G10" s="31"/>
      <c r="H10" s="31"/>
    </row>
    <row r="11" spans="1:8" ht="1.5" customHeight="1" x14ac:dyDescent="0.2">
      <c r="A11" s="19"/>
      <c r="B11" s="20"/>
      <c r="C11" s="20"/>
      <c r="D11" s="24"/>
      <c r="E11" s="26"/>
      <c r="F11" s="22"/>
      <c r="G11" s="31"/>
      <c r="H11" s="31"/>
    </row>
    <row r="12" spans="1:8" ht="15" x14ac:dyDescent="0.2">
      <c r="A12" s="8">
        <v>5</v>
      </c>
      <c r="B12" s="4" t="s">
        <v>11</v>
      </c>
      <c r="C12" s="4" t="s">
        <v>84</v>
      </c>
      <c r="D12" s="2" t="s">
        <v>12</v>
      </c>
      <c r="E12" s="3">
        <v>21</v>
      </c>
      <c r="F12" s="17">
        <f>E12</f>
        <v>21</v>
      </c>
      <c r="G12" s="32"/>
      <c r="H12" s="32"/>
    </row>
    <row r="13" spans="1:8" ht="15" x14ac:dyDescent="0.2">
      <c r="A13" s="8">
        <v>6</v>
      </c>
      <c r="B13" s="4" t="s">
        <v>13</v>
      </c>
      <c r="C13" s="4" t="s">
        <v>85</v>
      </c>
      <c r="D13" s="2" t="s">
        <v>13</v>
      </c>
      <c r="E13" s="3">
        <v>15</v>
      </c>
      <c r="F13" s="17">
        <f>E13</f>
        <v>15</v>
      </c>
      <c r="G13" s="32"/>
      <c r="H13" s="32"/>
    </row>
    <row r="14" spans="1:8" ht="15" x14ac:dyDescent="0.2">
      <c r="A14" s="8">
        <v>7</v>
      </c>
      <c r="B14" s="4" t="s">
        <v>14</v>
      </c>
      <c r="C14" s="4" t="s">
        <v>84</v>
      </c>
      <c r="D14" s="2" t="s">
        <v>15</v>
      </c>
      <c r="E14" s="3">
        <v>38</v>
      </c>
      <c r="F14" s="17">
        <f>E14</f>
        <v>38</v>
      </c>
      <c r="G14" s="32"/>
      <c r="H14" s="32"/>
    </row>
    <row r="15" spans="1:8" ht="15" x14ac:dyDescent="0.2">
      <c r="A15" s="19">
        <v>8</v>
      </c>
      <c r="B15" s="20" t="s">
        <v>74</v>
      </c>
      <c r="C15" s="20" t="s">
        <v>84</v>
      </c>
      <c r="D15" s="2" t="s">
        <v>16</v>
      </c>
      <c r="E15" s="3">
        <v>18</v>
      </c>
      <c r="F15" s="22">
        <f>SUM(E15:E16)</f>
        <v>22</v>
      </c>
      <c r="G15" s="31"/>
      <c r="H15" s="31"/>
    </row>
    <row r="16" spans="1:8" ht="15" x14ac:dyDescent="0.2">
      <c r="A16" s="19"/>
      <c r="B16" s="20"/>
      <c r="C16" s="20"/>
      <c r="D16" s="2" t="s">
        <v>18</v>
      </c>
      <c r="E16" s="3">
        <v>4</v>
      </c>
      <c r="F16" s="22"/>
      <c r="G16" s="31"/>
      <c r="H16" s="31"/>
    </row>
    <row r="17" spans="1:8" ht="15" x14ac:dyDescent="0.2">
      <c r="A17" s="19">
        <v>9</v>
      </c>
      <c r="B17" s="20" t="s">
        <v>17</v>
      </c>
      <c r="C17" s="20" t="s">
        <v>84</v>
      </c>
      <c r="D17" s="2" t="s">
        <v>19</v>
      </c>
      <c r="E17" s="3">
        <v>22</v>
      </c>
      <c r="F17" s="22">
        <f>SUM(E17:E18)</f>
        <v>35</v>
      </c>
      <c r="G17" s="31"/>
      <c r="H17" s="31"/>
    </row>
    <row r="18" spans="1:8" ht="15" x14ac:dyDescent="0.2">
      <c r="A18" s="19"/>
      <c r="B18" s="20"/>
      <c r="C18" s="20"/>
      <c r="D18" s="2" t="s">
        <v>20</v>
      </c>
      <c r="E18" s="3">
        <v>13</v>
      </c>
      <c r="F18" s="22"/>
      <c r="G18" s="31"/>
      <c r="H18" s="31"/>
    </row>
    <row r="19" spans="1:8" ht="15" x14ac:dyDescent="0.2">
      <c r="A19" s="8">
        <v>10</v>
      </c>
      <c r="B19" s="4" t="s">
        <v>21</v>
      </c>
      <c r="C19" s="4" t="s">
        <v>84</v>
      </c>
      <c r="D19" s="2" t="s">
        <v>77</v>
      </c>
      <c r="E19" s="3">
        <v>45</v>
      </c>
      <c r="F19" s="17">
        <f>E19</f>
        <v>45</v>
      </c>
      <c r="G19" s="32"/>
      <c r="H19" s="32"/>
    </row>
    <row r="20" spans="1:8" ht="15" x14ac:dyDescent="0.2">
      <c r="A20" s="19">
        <v>11</v>
      </c>
      <c r="B20" s="20" t="s">
        <v>22</v>
      </c>
      <c r="C20" s="20" t="s">
        <v>84</v>
      </c>
      <c r="D20" s="2" t="s">
        <v>23</v>
      </c>
      <c r="E20" s="3">
        <v>9</v>
      </c>
      <c r="F20" s="22">
        <f>SUM(E20:E21)</f>
        <v>19</v>
      </c>
      <c r="G20" s="31"/>
      <c r="H20" s="31"/>
    </row>
    <row r="21" spans="1:8" ht="15" x14ac:dyDescent="0.2">
      <c r="A21" s="19"/>
      <c r="B21" s="20"/>
      <c r="C21" s="20"/>
      <c r="D21" s="2" t="s">
        <v>24</v>
      </c>
      <c r="E21" s="3">
        <v>10</v>
      </c>
      <c r="F21" s="22"/>
      <c r="G21" s="31"/>
      <c r="H21" s="31"/>
    </row>
    <row r="22" spans="1:8" ht="15" x14ac:dyDescent="0.2">
      <c r="A22" s="8">
        <v>12</v>
      </c>
      <c r="B22" s="4" t="s">
        <v>25</v>
      </c>
      <c r="C22" s="4" t="s">
        <v>86</v>
      </c>
      <c r="D22" s="2" t="s">
        <v>26</v>
      </c>
      <c r="E22" s="3">
        <v>9</v>
      </c>
      <c r="F22" s="17">
        <f>E22</f>
        <v>9</v>
      </c>
      <c r="G22" s="32"/>
      <c r="H22" s="32"/>
    </row>
    <row r="23" spans="1:8" ht="15" x14ac:dyDescent="0.2">
      <c r="A23" s="19">
        <v>13</v>
      </c>
      <c r="B23" s="20" t="s">
        <v>27</v>
      </c>
      <c r="C23" s="20" t="s">
        <v>84</v>
      </c>
      <c r="D23" s="2" t="s">
        <v>28</v>
      </c>
      <c r="E23" s="3">
        <v>5</v>
      </c>
      <c r="F23" s="22">
        <f>SUM(E23:E24)</f>
        <v>14</v>
      </c>
      <c r="G23" s="31"/>
      <c r="H23" s="31"/>
    </row>
    <row r="24" spans="1:8" ht="15" x14ac:dyDescent="0.2">
      <c r="A24" s="19"/>
      <c r="B24" s="20"/>
      <c r="C24" s="20"/>
      <c r="D24" s="2" t="s">
        <v>29</v>
      </c>
      <c r="E24" s="3">
        <v>9</v>
      </c>
      <c r="F24" s="22"/>
      <c r="G24" s="31"/>
      <c r="H24" s="31"/>
    </row>
    <row r="25" spans="1:8" ht="15" x14ac:dyDescent="0.2">
      <c r="A25" s="8">
        <v>14</v>
      </c>
      <c r="B25" s="4" t="s">
        <v>30</v>
      </c>
      <c r="C25" s="4" t="s">
        <v>84</v>
      </c>
      <c r="D25" s="2" t="s">
        <v>32</v>
      </c>
      <c r="E25" s="3">
        <v>27</v>
      </c>
      <c r="F25" s="17">
        <f>E25</f>
        <v>27</v>
      </c>
      <c r="G25" s="32"/>
      <c r="H25" s="32"/>
    </row>
    <row r="26" spans="1:8" ht="15" x14ac:dyDescent="0.2">
      <c r="A26" s="19">
        <v>15</v>
      </c>
      <c r="B26" s="20" t="s">
        <v>31</v>
      </c>
      <c r="C26" s="20" t="s">
        <v>84</v>
      </c>
      <c r="D26" s="2" t="s">
        <v>33</v>
      </c>
      <c r="E26" s="3">
        <v>16</v>
      </c>
      <c r="F26" s="22">
        <f>SUM(E26:E27)</f>
        <v>32</v>
      </c>
      <c r="G26" s="31"/>
      <c r="H26" s="31"/>
    </row>
    <row r="27" spans="1:8" ht="15" x14ac:dyDescent="0.2">
      <c r="A27" s="19"/>
      <c r="B27" s="20"/>
      <c r="C27" s="20"/>
      <c r="D27" s="2" t="s">
        <v>34</v>
      </c>
      <c r="E27" s="3">
        <v>16</v>
      </c>
      <c r="F27" s="22"/>
      <c r="G27" s="31"/>
      <c r="H27" s="31"/>
    </row>
    <row r="28" spans="1:8" ht="15" x14ac:dyDescent="0.2">
      <c r="A28" s="19">
        <v>16</v>
      </c>
      <c r="B28" s="20" t="s">
        <v>35</v>
      </c>
      <c r="C28" s="20" t="s">
        <v>84</v>
      </c>
      <c r="D28" s="2" t="s">
        <v>36</v>
      </c>
      <c r="E28" s="3">
        <v>39</v>
      </c>
      <c r="F28" s="22">
        <f>SUM(E28:E29)</f>
        <v>46</v>
      </c>
      <c r="G28" s="31"/>
      <c r="H28" s="31"/>
    </row>
    <row r="29" spans="1:8" ht="15" x14ac:dyDescent="0.2">
      <c r="A29" s="19"/>
      <c r="B29" s="20"/>
      <c r="C29" s="20"/>
      <c r="D29" s="2" t="s">
        <v>37</v>
      </c>
      <c r="E29" s="3">
        <v>7</v>
      </c>
      <c r="F29" s="22"/>
      <c r="G29" s="31"/>
      <c r="H29" s="31"/>
    </row>
    <row r="30" spans="1:8" ht="15" x14ac:dyDescent="0.2">
      <c r="A30" s="8">
        <v>17</v>
      </c>
      <c r="B30" s="4" t="s">
        <v>38</v>
      </c>
      <c r="C30" s="4" t="s">
        <v>85</v>
      </c>
      <c r="D30" s="2" t="s">
        <v>39</v>
      </c>
      <c r="E30" s="3">
        <v>20</v>
      </c>
      <c r="F30" s="17">
        <v>20</v>
      </c>
      <c r="G30" s="32"/>
      <c r="H30" s="32"/>
    </row>
    <row r="31" spans="1:8" ht="15" x14ac:dyDescent="0.2">
      <c r="A31" s="19">
        <v>18</v>
      </c>
      <c r="B31" s="20" t="s">
        <v>40</v>
      </c>
      <c r="C31" s="20" t="s">
        <v>84</v>
      </c>
      <c r="D31" s="2" t="s">
        <v>41</v>
      </c>
      <c r="E31" s="3">
        <v>13</v>
      </c>
      <c r="F31" s="22">
        <f>SUM(E31:E32)</f>
        <v>20</v>
      </c>
      <c r="G31" s="31"/>
      <c r="H31" s="31"/>
    </row>
    <row r="32" spans="1:8" ht="15" x14ac:dyDescent="0.2">
      <c r="A32" s="19"/>
      <c r="B32" s="20"/>
      <c r="C32" s="20"/>
      <c r="D32" s="2" t="s">
        <v>92</v>
      </c>
      <c r="E32" s="3">
        <v>7</v>
      </c>
      <c r="F32" s="22"/>
      <c r="G32" s="31"/>
      <c r="H32" s="31"/>
    </row>
    <row r="33" spans="1:8" ht="15" x14ac:dyDescent="0.2">
      <c r="A33" s="19">
        <v>19</v>
      </c>
      <c r="B33" s="20" t="s">
        <v>42</v>
      </c>
      <c r="C33" s="20" t="s">
        <v>84</v>
      </c>
      <c r="D33" s="2" t="s">
        <v>43</v>
      </c>
      <c r="E33" s="3">
        <v>14</v>
      </c>
      <c r="F33" s="22">
        <f>SUM(E33:E34)</f>
        <v>35</v>
      </c>
      <c r="G33" s="31"/>
      <c r="H33" s="31"/>
    </row>
    <row r="34" spans="1:8" ht="15" x14ac:dyDescent="0.2">
      <c r="A34" s="19"/>
      <c r="B34" s="20"/>
      <c r="C34" s="20"/>
      <c r="D34" s="2" t="s">
        <v>44</v>
      </c>
      <c r="E34" s="3">
        <v>21</v>
      </c>
      <c r="F34" s="22"/>
      <c r="G34" s="31"/>
      <c r="H34" s="31"/>
    </row>
    <row r="35" spans="1:8" ht="15" x14ac:dyDescent="0.2">
      <c r="A35" s="19">
        <v>20</v>
      </c>
      <c r="B35" s="20" t="s">
        <v>45</v>
      </c>
      <c r="C35" s="20" t="s">
        <v>84</v>
      </c>
      <c r="D35" s="2" t="s">
        <v>46</v>
      </c>
      <c r="E35" s="3">
        <v>14</v>
      </c>
      <c r="F35" s="22">
        <f>SUM(E35:E36)</f>
        <v>19</v>
      </c>
      <c r="G35" s="31"/>
      <c r="H35" s="31"/>
    </row>
    <row r="36" spans="1:8" ht="15" x14ac:dyDescent="0.2">
      <c r="A36" s="19"/>
      <c r="B36" s="20"/>
      <c r="C36" s="20"/>
      <c r="D36" s="2" t="s">
        <v>47</v>
      </c>
      <c r="E36" s="3">
        <v>5</v>
      </c>
      <c r="F36" s="22"/>
      <c r="G36" s="31"/>
      <c r="H36" s="31"/>
    </row>
    <row r="37" spans="1:8" ht="15" x14ac:dyDescent="0.2">
      <c r="A37" s="19">
        <v>21</v>
      </c>
      <c r="B37" s="20" t="s">
        <v>48</v>
      </c>
      <c r="C37" s="20" t="s">
        <v>84</v>
      </c>
      <c r="D37" s="2" t="s">
        <v>49</v>
      </c>
      <c r="E37" s="3">
        <v>22</v>
      </c>
      <c r="F37" s="22">
        <f>SUM(E37:E38)</f>
        <v>33</v>
      </c>
      <c r="G37" s="31"/>
      <c r="H37" s="31"/>
    </row>
    <row r="38" spans="1:8" ht="15" x14ac:dyDescent="0.2">
      <c r="A38" s="19"/>
      <c r="B38" s="20"/>
      <c r="C38" s="20"/>
      <c r="D38" s="2" t="s">
        <v>50</v>
      </c>
      <c r="E38" s="3">
        <v>11</v>
      </c>
      <c r="F38" s="22"/>
      <c r="G38" s="31"/>
      <c r="H38" s="31"/>
    </row>
    <row r="39" spans="1:8" ht="15" x14ac:dyDescent="0.2">
      <c r="A39" s="19">
        <v>22</v>
      </c>
      <c r="B39" s="20" t="s">
        <v>51</v>
      </c>
      <c r="C39" s="20" t="s">
        <v>84</v>
      </c>
      <c r="D39" s="2" t="s">
        <v>52</v>
      </c>
      <c r="E39" s="3">
        <v>19</v>
      </c>
      <c r="F39" s="22">
        <f>SUM(E39:E40)</f>
        <v>26</v>
      </c>
      <c r="G39" s="31"/>
      <c r="H39" s="31"/>
    </row>
    <row r="40" spans="1:8" ht="15" x14ac:dyDescent="0.2">
      <c r="A40" s="19"/>
      <c r="B40" s="20"/>
      <c r="C40" s="20"/>
      <c r="D40" s="2" t="s">
        <v>53</v>
      </c>
      <c r="E40" s="3">
        <v>7</v>
      </c>
      <c r="F40" s="22"/>
      <c r="G40" s="31"/>
      <c r="H40" s="31"/>
    </row>
    <row r="41" spans="1:8" ht="15" x14ac:dyDescent="0.2">
      <c r="A41" s="19">
        <v>23</v>
      </c>
      <c r="B41" s="20" t="s">
        <v>81</v>
      </c>
      <c r="C41" s="20" t="s">
        <v>84</v>
      </c>
      <c r="D41" s="2" t="s">
        <v>54</v>
      </c>
      <c r="E41" s="3">
        <v>3</v>
      </c>
      <c r="F41" s="22">
        <f>SUM(E41:E42)</f>
        <v>10</v>
      </c>
      <c r="G41" s="31"/>
      <c r="H41" s="31"/>
    </row>
    <row r="42" spans="1:8" ht="15" x14ac:dyDescent="0.2">
      <c r="A42" s="19"/>
      <c r="B42" s="20"/>
      <c r="C42" s="20"/>
      <c r="D42" s="2" t="s">
        <v>55</v>
      </c>
      <c r="E42" s="3">
        <v>7</v>
      </c>
      <c r="F42" s="22"/>
      <c r="G42" s="31"/>
      <c r="H42" s="31"/>
    </row>
    <row r="43" spans="1:8" ht="15" x14ac:dyDescent="0.2">
      <c r="A43" s="8">
        <v>24</v>
      </c>
      <c r="B43" s="4" t="s">
        <v>43</v>
      </c>
      <c r="C43" s="4" t="s">
        <v>84</v>
      </c>
      <c r="D43" s="2" t="s">
        <v>43</v>
      </c>
      <c r="E43" s="3">
        <v>12</v>
      </c>
      <c r="F43" s="17">
        <f t="shared" ref="F43:F48" si="0">E43</f>
        <v>12</v>
      </c>
      <c r="G43" s="32"/>
      <c r="H43" s="32"/>
    </row>
    <row r="44" spans="1:8" ht="15" x14ac:dyDescent="0.2">
      <c r="A44" s="8">
        <v>25</v>
      </c>
      <c r="B44" s="4" t="s">
        <v>56</v>
      </c>
      <c r="C44" s="4" t="s">
        <v>84</v>
      </c>
      <c r="D44" s="2" t="s">
        <v>56</v>
      </c>
      <c r="E44" s="3">
        <v>13</v>
      </c>
      <c r="F44" s="17">
        <f t="shared" si="0"/>
        <v>13</v>
      </c>
      <c r="G44" s="32"/>
      <c r="H44" s="32"/>
    </row>
    <row r="45" spans="1:8" ht="15" x14ac:dyDescent="0.2">
      <c r="A45" s="8">
        <v>26</v>
      </c>
      <c r="B45" s="4" t="s">
        <v>83</v>
      </c>
      <c r="C45" s="4" t="s">
        <v>84</v>
      </c>
      <c r="D45" s="2" t="s">
        <v>87</v>
      </c>
      <c r="E45" s="3">
        <v>14</v>
      </c>
      <c r="F45" s="17">
        <f t="shared" si="0"/>
        <v>14</v>
      </c>
      <c r="G45" s="32"/>
      <c r="H45" s="32"/>
    </row>
    <row r="46" spans="1:8" ht="15" x14ac:dyDescent="0.2">
      <c r="A46" s="8">
        <v>27</v>
      </c>
      <c r="B46" s="4" t="s">
        <v>57</v>
      </c>
      <c r="C46" s="4" t="s">
        <v>86</v>
      </c>
      <c r="D46" s="2" t="s">
        <v>58</v>
      </c>
      <c r="E46" s="3">
        <v>16</v>
      </c>
      <c r="F46" s="17">
        <f t="shared" si="0"/>
        <v>16</v>
      </c>
      <c r="G46" s="32"/>
      <c r="H46" s="32"/>
    </row>
    <row r="47" spans="1:8" ht="15" x14ac:dyDescent="0.2">
      <c r="A47" s="8">
        <v>28</v>
      </c>
      <c r="B47" s="4" t="s">
        <v>88</v>
      </c>
      <c r="C47" s="4" t="s">
        <v>93</v>
      </c>
      <c r="D47" s="4" t="s">
        <v>88</v>
      </c>
      <c r="E47" s="3">
        <v>40</v>
      </c>
      <c r="F47" s="17">
        <f t="shared" si="0"/>
        <v>40</v>
      </c>
      <c r="G47" s="32"/>
      <c r="H47" s="32"/>
    </row>
    <row r="48" spans="1:8" ht="15" x14ac:dyDescent="0.2">
      <c r="A48" s="8">
        <v>29</v>
      </c>
      <c r="B48" s="4" t="s">
        <v>59</v>
      </c>
      <c r="C48" s="4" t="s">
        <v>85</v>
      </c>
      <c r="D48" s="2" t="s">
        <v>59</v>
      </c>
      <c r="E48" s="3">
        <v>12</v>
      </c>
      <c r="F48" s="17">
        <f t="shared" si="0"/>
        <v>12</v>
      </c>
      <c r="G48" s="32"/>
      <c r="H48" s="32"/>
    </row>
    <row r="49" spans="1:8" ht="15" x14ac:dyDescent="0.2">
      <c r="A49" s="19">
        <v>30</v>
      </c>
      <c r="B49" s="20" t="s">
        <v>60</v>
      </c>
      <c r="C49" s="20" t="s">
        <v>86</v>
      </c>
      <c r="D49" s="2" t="s">
        <v>61</v>
      </c>
      <c r="E49" s="3">
        <v>10</v>
      </c>
      <c r="F49" s="22">
        <f>SUM(E49:E50)</f>
        <v>16</v>
      </c>
      <c r="G49" s="31"/>
      <c r="H49" s="31"/>
    </row>
    <row r="50" spans="1:8" ht="15" x14ac:dyDescent="0.2">
      <c r="A50" s="19"/>
      <c r="B50" s="20"/>
      <c r="C50" s="20"/>
      <c r="D50" s="2" t="s">
        <v>62</v>
      </c>
      <c r="E50" s="3">
        <v>6</v>
      </c>
      <c r="F50" s="22"/>
      <c r="G50" s="31"/>
      <c r="H50" s="31"/>
    </row>
    <row r="51" spans="1:8" ht="15" x14ac:dyDescent="0.2">
      <c r="A51" s="8">
        <v>31</v>
      </c>
      <c r="B51" s="4" t="s">
        <v>63</v>
      </c>
      <c r="C51" s="4" t="s">
        <v>84</v>
      </c>
      <c r="D51" s="2" t="s">
        <v>94</v>
      </c>
      <c r="E51" s="3">
        <v>7</v>
      </c>
      <c r="F51" s="17">
        <v>7</v>
      </c>
      <c r="G51" s="32"/>
      <c r="H51" s="32"/>
    </row>
    <row r="52" spans="1:8" ht="15" x14ac:dyDescent="0.2">
      <c r="A52" s="8">
        <v>32</v>
      </c>
      <c r="B52" s="4" t="s">
        <v>64</v>
      </c>
      <c r="C52" s="4" t="s">
        <v>84</v>
      </c>
      <c r="D52" s="2" t="s">
        <v>65</v>
      </c>
      <c r="E52" s="3">
        <v>10</v>
      </c>
      <c r="F52" s="17">
        <f>E52</f>
        <v>10</v>
      </c>
      <c r="G52" s="32"/>
      <c r="H52" s="32"/>
    </row>
    <row r="53" spans="1:8" ht="15" x14ac:dyDescent="0.2">
      <c r="A53" s="19">
        <v>33</v>
      </c>
      <c r="B53" s="20" t="s">
        <v>66</v>
      </c>
      <c r="C53" s="20" t="s">
        <v>84</v>
      </c>
      <c r="D53" s="2" t="s">
        <v>67</v>
      </c>
      <c r="E53" s="3">
        <v>14</v>
      </c>
      <c r="F53" s="22">
        <f>SUM(E53:E54)</f>
        <v>21</v>
      </c>
      <c r="G53" s="31"/>
      <c r="H53" s="31"/>
    </row>
    <row r="54" spans="1:8" ht="15" x14ac:dyDescent="0.2">
      <c r="A54" s="19"/>
      <c r="B54" s="20"/>
      <c r="C54" s="20"/>
      <c r="D54" s="2" t="s">
        <v>8</v>
      </c>
      <c r="E54" s="3">
        <v>7</v>
      </c>
      <c r="F54" s="22"/>
      <c r="G54" s="31"/>
      <c r="H54" s="31"/>
    </row>
    <row r="55" spans="1:8" ht="15" x14ac:dyDescent="0.2">
      <c r="A55" s="19">
        <v>34</v>
      </c>
      <c r="B55" s="20" t="s">
        <v>68</v>
      </c>
      <c r="C55" s="20" t="s">
        <v>85</v>
      </c>
      <c r="D55" s="2" t="s">
        <v>69</v>
      </c>
      <c r="E55" s="3">
        <v>6</v>
      </c>
      <c r="F55" s="22">
        <f>SUM(E55:E56)</f>
        <v>9</v>
      </c>
      <c r="G55" s="31"/>
      <c r="H55" s="31"/>
    </row>
    <row r="56" spans="1:8" ht="15" x14ac:dyDescent="0.2">
      <c r="A56" s="19"/>
      <c r="B56" s="20"/>
      <c r="C56" s="20"/>
      <c r="D56" s="2" t="s">
        <v>70</v>
      </c>
      <c r="E56" s="3">
        <v>3</v>
      </c>
      <c r="F56" s="22"/>
      <c r="G56" s="31"/>
      <c r="H56" s="31"/>
    </row>
    <row r="57" spans="1:8" ht="15" x14ac:dyDescent="0.2">
      <c r="A57" s="8">
        <v>35</v>
      </c>
      <c r="B57" s="4" t="s">
        <v>71</v>
      </c>
      <c r="C57" s="4" t="s">
        <v>85</v>
      </c>
      <c r="D57" s="2" t="s">
        <v>72</v>
      </c>
      <c r="E57" s="3">
        <v>28</v>
      </c>
      <c r="F57" s="17">
        <f>E57</f>
        <v>28</v>
      </c>
      <c r="G57" s="32"/>
      <c r="H57" s="32"/>
    </row>
    <row r="58" spans="1:8" ht="15" x14ac:dyDescent="0.2">
      <c r="A58" s="8">
        <v>36</v>
      </c>
      <c r="B58" s="5" t="s">
        <v>89</v>
      </c>
      <c r="C58" s="4" t="s">
        <v>84</v>
      </c>
      <c r="D58" s="5" t="s">
        <v>91</v>
      </c>
      <c r="E58" s="3">
        <v>40</v>
      </c>
      <c r="F58" s="17">
        <v>40</v>
      </c>
      <c r="G58" s="32"/>
      <c r="H58" s="32"/>
    </row>
    <row r="59" spans="1:8" ht="15.75" thickBot="1" x14ac:dyDescent="0.25">
      <c r="A59" s="10">
        <v>37</v>
      </c>
      <c r="B59" s="11" t="s">
        <v>90</v>
      </c>
      <c r="C59" s="4" t="s">
        <v>86</v>
      </c>
      <c r="D59" s="11" t="s">
        <v>90</v>
      </c>
      <c r="E59" s="9">
        <v>38</v>
      </c>
      <c r="F59" s="12">
        <v>38</v>
      </c>
      <c r="G59" s="32"/>
      <c r="H59" s="32"/>
    </row>
    <row r="60" spans="1:8" ht="21" thickBot="1" x14ac:dyDescent="0.35">
      <c r="D60" s="28" t="s">
        <v>73</v>
      </c>
      <c r="E60" s="29"/>
      <c r="F60" s="16">
        <f>SUM(F4:F59)</f>
        <v>833</v>
      </c>
    </row>
  </sheetData>
  <mergeCells count="112">
    <mergeCell ref="G35:G36"/>
    <mergeCell ref="G17:G18"/>
    <mergeCell ref="G20:G21"/>
    <mergeCell ref="G23:G24"/>
    <mergeCell ref="G26:G27"/>
    <mergeCell ref="A41:A42"/>
    <mergeCell ref="G53:G54"/>
    <mergeCell ref="G55:G56"/>
    <mergeCell ref="G37:G38"/>
    <mergeCell ref="G39:G40"/>
    <mergeCell ref="G41:G42"/>
    <mergeCell ref="G49:G50"/>
    <mergeCell ref="G28:G29"/>
    <mergeCell ref="G31:G32"/>
    <mergeCell ref="A1:F1"/>
    <mergeCell ref="G10:G11"/>
    <mergeCell ref="H10:H11"/>
    <mergeCell ref="G15:G16"/>
    <mergeCell ref="H15:H16"/>
    <mergeCell ref="H4:H6"/>
    <mergeCell ref="G4:G6"/>
    <mergeCell ref="G7:G8"/>
    <mergeCell ref="H7:H8"/>
    <mergeCell ref="G33:G34"/>
    <mergeCell ref="D60:E60"/>
    <mergeCell ref="B41:B42"/>
    <mergeCell ref="C41:C42"/>
    <mergeCell ref="F41:F42"/>
    <mergeCell ref="F49:F50"/>
    <mergeCell ref="F53:F54"/>
    <mergeCell ref="F55:F56"/>
    <mergeCell ref="C49:C50"/>
    <mergeCell ref="C53:C54"/>
    <mergeCell ref="C55:C56"/>
    <mergeCell ref="A55:A56"/>
    <mergeCell ref="B4:B6"/>
    <mergeCell ref="B17:B18"/>
    <mergeCell ref="B20:B21"/>
    <mergeCell ref="B23:B24"/>
    <mergeCell ref="B26:B27"/>
    <mergeCell ref="B33:B34"/>
    <mergeCell ref="B37:B38"/>
    <mergeCell ref="B53:B54"/>
    <mergeCell ref="A53:A54"/>
    <mergeCell ref="B39:B40"/>
    <mergeCell ref="B49:B50"/>
    <mergeCell ref="B55:B56"/>
    <mergeCell ref="B15:B16"/>
    <mergeCell ref="B28:B29"/>
    <mergeCell ref="B31:B32"/>
    <mergeCell ref="B35:B36"/>
    <mergeCell ref="A31:A32"/>
    <mergeCell ref="A35:A36"/>
    <mergeCell ref="A39:A40"/>
    <mergeCell ref="A49:A50"/>
    <mergeCell ref="A33:A34"/>
    <mergeCell ref="A37:A38"/>
    <mergeCell ref="A15:A16"/>
    <mergeCell ref="A28:A29"/>
    <mergeCell ref="A17:A18"/>
    <mergeCell ref="A20:A21"/>
    <mergeCell ref="A23:A24"/>
    <mergeCell ref="A26:A27"/>
    <mergeCell ref="C37:C38"/>
    <mergeCell ref="C39:C40"/>
    <mergeCell ref="C26:C27"/>
    <mergeCell ref="C28:C29"/>
    <mergeCell ref="C31:C32"/>
    <mergeCell ref="C33:C34"/>
    <mergeCell ref="F15:F16"/>
    <mergeCell ref="F35:F36"/>
    <mergeCell ref="F37:F38"/>
    <mergeCell ref="F39:F40"/>
    <mergeCell ref="F26:F27"/>
    <mergeCell ref="F28:F29"/>
    <mergeCell ref="F31:F32"/>
    <mergeCell ref="F33:F34"/>
    <mergeCell ref="F17:F18"/>
    <mergeCell ref="F20:F21"/>
    <mergeCell ref="C15:C16"/>
    <mergeCell ref="C17:C18"/>
    <mergeCell ref="C20:C21"/>
    <mergeCell ref="C23:C24"/>
    <mergeCell ref="C4:C6"/>
    <mergeCell ref="C7:C8"/>
    <mergeCell ref="C10:C11"/>
    <mergeCell ref="F23:F24"/>
    <mergeCell ref="C35:C36"/>
    <mergeCell ref="A4:A6"/>
    <mergeCell ref="B7:B8"/>
    <mergeCell ref="B10:B11"/>
    <mergeCell ref="F4:F6"/>
    <mergeCell ref="F7:F8"/>
    <mergeCell ref="F10:F11"/>
    <mergeCell ref="A7:A8"/>
    <mergeCell ref="A10:A11"/>
    <mergeCell ref="D10:D11"/>
    <mergeCell ref="E10:E11"/>
    <mergeCell ref="H33:H34"/>
    <mergeCell ref="H35:H36"/>
    <mergeCell ref="H53:H54"/>
    <mergeCell ref="H55:H56"/>
    <mergeCell ref="H37:H38"/>
    <mergeCell ref="H39:H40"/>
    <mergeCell ref="H41:H42"/>
    <mergeCell ref="H49:H50"/>
    <mergeCell ref="H17:H18"/>
    <mergeCell ref="H20:H21"/>
    <mergeCell ref="H23:H24"/>
    <mergeCell ref="H26:H27"/>
    <mergeCell ref="H28:H29"/>
    <mergeCell ref="H31:H32"/>
  </mergeCells>
  <phoneticPr fontId="1" type="noConversion"/>
  <printOptions horizontalCentered="1"/>
  <pageMargins left="0" right="0" top="0.59055118110236227" bottom="0.39370078740157483" header="0.11811023622047245" footer="0.11811023622047245"/>
  <pageSetup paperSize="9" orientation="landscape" r:id="rId1"/>
  <headerFooter alignWithMargins="0">
    <oddHeader>&amp;C&amp;F</oddHead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Stand 01.01.2017</vt:lpstr>
    </vt:vector>
  </TitlesOfParts>
  <Company>Stadt Ingolstadt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gerhard.gruen</dc:creator>
  <cp:lastModifiedBy>Klarner Michael</cp:lastModifiedBy>
  <cp:lastPrinted>2017-04-21T07:44:37Z</cp:lastPrinted>
  <dcterms:created xsi:type="dcterms:W3CDTF">2009-02-23T12:40:12Z</dcterms:created>
  <dcterms:modified xsi:type="dcterms:W3CDTF">2020-01-15T17:33:45Z</dcterms:modified>
</cp:coreProperties>
</file>